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c82dca2b264c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djudicados 2025" sheetId="1" r:id="Rfa098ed4be9d466b"/>
    <x:sheet xmlns:r="http://schemas.openxmlformats.org/officeDocument/2006/relationships" name="Award 2025 fuera filtro" sheetId="2" r:id="R66cd5c6d306e4109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A1" authorId="0">
      <x:text>
        <x:r>
          <x:t>Filtrado por la columna adjudication_date con año 2025.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164" formatCode="yyyy-mm-dd"/>
    <x:numFmt numFmtId="165" formatCode="dd/mm/yyyy"/>
    <x:numFmt numFmtId="166" formatCode="#,##0.00 [$€-es-ES]"/>
  </x:numFmts>
  <x:fonts count="8">
    <x:font>
      <x:sz val="11"/>
      <x:color theme="1"/>
      <x:name val="Calibri"/>
      <x:family val="2"/>
      <x:scheme val="minor"/>
    </x:font>
    <x:font>
      <x:b/>
      <x:sz val="16"/>
      <x:color rgb="00FFFFFF"/>
    </x:font>
    <x:font>
      <x:b/>
      <x:color rgb="001F4E78"/>
    </x:font>
    <x:font>
      <x:b/>
      <x:color rgb="00666666"/>
    </x:font>
    <x:font>
      <x:b/>
    </x:font>
    <x:font>
      <x:b/>
      <x:color rgb="00FFFFFF"/>
    </x:font>
    <x:font>
      <x:sz val="12"/>
      <x:color theme="10"/>
      <x:name val="Calibri"/>
      <x:family val="2"/>
      <x:scheme val="minor"/>
    </x:font>
    <x:font>
      <x:b/>
      <x:sz val="14"/>
      <x:color rgb="00FFFFFF"/>
    </x:font>
  </x:fonts>
  <x:fills count="4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DDEBF7"/>
      </x:patternFill>
    </x:fill>
  </x:fills>
  <x:borders count="2">
    <x:border>
      <x:left/>
      <x:right/>
      <x:top/>
      <x:bottom/>
      <x:diagonal/>
    </x:border>
    <x:border>
      <x:left style="thin">
        <x:color rgb="00D0D7DE"/>
      </x:left>
      <x:right style="thin">
        <x:color rgb="00D0D7DE"/>
      </x:right>
      <x:top style="thin">
        <x:color rgb="00D0D7DE"/>
      </x:top>
      <x:bottom style="thin">
        <x:color rgb="00D0D7DE"/>
      </x:bottom>
    </x:border>
  </x:borders>
  <x:cellStyleXfs count="2">
    <x:xf numFmtId="0" fontId="0" fillId="0" borderId="0"/>
    <x:xf numFmtId="0" fontId="6" fillId="0" borderId="0"/>
  </x:cellStyleXfs>
  <x:cellXfs count="15">
    <x:xf numFmtId="0" fontId="0" fillId="0" borderId="0" xfId="0"/>
    <x:xf numFmtId="0" fontId="1" fillId="2" borderId="0" xfId="0" applyAlignment="1">
      <x:alignment horizontal="center" vertical="center"/>
    </x:xf>
    <x:xf numFmtId="0" fontId="2" fillId="0" borderId="0" xfId="0"/>
    <x:xf numFmtId="0" fontId="3" fillId="0" borderId="0" xfId="0"/>
    <x:xf numFmtId="1" fontId="4" fillId="3" borderId="1" xfId="0"/>
    <x:xf numFmtId="166" fontId="4" fillId="3" borderId="1" xfId="0"/>
    <x:xf numFmtId="0" fontId="4" fillId="0" borderId="0" xfId="0"/>
    <x:xf numFmtId="0" fontId="5" fillId="2" borderId="0" xfId="0" applyAlignment="1">
      <x:alignment horizontal="center" vertical="center" wrapText="1"/>
    </x:xf>
    <x:xf numFmtId="165" fontId="0" fillId="0" borderId="0" xfId="0" applyAlignment="1">
      <x:alignment vertical="top" wrapText="1"/>
    </x:xf>
    <x:xf numFmtId="0" fontId="0" fillId="0" borderId="0" xfId="0" applyAlignment="1">
      <x:alignment vertical="top" wrapText="1"/>
    </x:xf>
    <x:xf numFmtId="166" fontId="0" fillId="0" borderId="0" xfId="0" applyAlignment="1">
      <x:alignment vertical="top" wrapText="1"/>
    </x:xf>
    <x:xf numFmtId="1" fontId="0" fillId="0" borderId="0" xfId="0" applyAlignment="1">
      <x:alignment vertical="top" wrapText="1"/>
    </x:xf>
    <x:xf numFmtId="0" fontId="6" fillId="0" borderId="0" xfId="1"/>
    <x:xf numFmtId="0" fontId="7" fillId="2" borderId="0" xfId="0" applyAlignment="1">
      <x:alignment horizontal="center"/>
    </x:xf>
    <x:xf numFmtId="0" fontId="5" fillId="2" borderId="0" xfId="0" applyAlignment="1">
      <x:alignment horizontal="center" wrapText="1"/>
    </x:xf>
  </x:cellXfs>
  <x:cellStyles count="2">
    <x:cellStyle name="Normal" xfId="0"/>
    <x:cellStyle name="Hyperlink" xfId="1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3ffba21a8a4ae1" /><Relationship Type="http://schemas.openxmlformats.org/officeDocument/2006/relationships/theme" Target="/xl/theme/theme1.xml" Id="R644f3680949c41fd" /><Relationship Type="http://schemas.openxmlformats.org/officeDocument/2006/relationships/sharedStrings" Target="/xl/sharedStrings.xml" Id="R537e345b9e2a4d86" /><Relationship Type="http://schemas.openxmlformats.org/officeDocument/2006/relationships/worksheet" Target="/xl/worksheets/sheet1.xml" Id="Rfa098ed4be9d466b" /><Relationship Type="http://schemas.openxmlformats.org/officeDocument/2006/relationships/worksheet" Target="/xl/worksheets/sheet2.xml" Id="R66cd5c6d306e4109" /><Relationship Type="http://schemas.microsoft.com/office/2017/10/relationships/person" Target="/xl/persons/person.xml" Id="R7a141a4cce7e42f1" /></Relationships>
</file>

<file path=xl/persons/person.xml><?xml version="1.0" encoding="utf-8"?>
<xltc:personList xmlns:xltc="http://schemas.microsoft.com/office/spreadsheetml/2018/threadedcomments">
  <xltc:person displayName="OpenAI" id="{7CCD5B67-165A-2B2B-88D5-9293BB7F8E18}"/>
</xltc:personList>
</file>

<file path=xl/tables/table1.xml><?xml version="1.0" encoding="utf-8"?>
<x:table xmlns:x="http://schemas.openxmlformats.org/spreadsheetml/2006/main" id="1" name="TablaAdjudicados2025" displayName="TablaAdjudicados2025" ref="A5:N18" headerRowCount="1">
  <x:autoFilter ref="A5:N18"/>
  <x:tableColumns count="14">
    <x:tableColumn id="1" name="Fecha adjudicación"/>
    <x:tableColumn id="2" name="Expediente"/>
    <x:tableColumn id="3" name="Título"/>
    <x:tableColumn id="4" name="Adjudicatario"/>
    <x:tableColumn id="5" name="Importe sin IVA (€)"/>
    <x:tableColumn id="6" name="Estado expediente"/>
    <x:tableColumn id="7" name="Resultado"/>
    <x:tableColumn id="8" name="Fecha award"/>
    <x:tableColumn id="9" name="Fecha contrato"/>
    <x:tableColumn id="10" name="Fecha inicio"/>
    <x:tableColumn id="11" name="Nº ofertas"/>
    <x:tableColumn id="12" name="Duración prevista (días)"/>
    <x:tableColumn id="13" name="Tender ID"/>
    <x:tableColumn id="14" name="Enlace"/>
  </x:tableColumns>
  <x:tableStyleInfo name="TableStyleMedium2" showRowStripes="1"/>
</x:table>
</file>

<file path=xl/tables/table2.xml><?xml version="1.0" encoding="utf-8"?>
<x:table xmlns:x="http://schemas.openxmlformats.org/spreadsheetml/2006/main" id="2" name="TablaAward2025FueraFiltro" displayName="TablaAward2025FueraFiltro" ref="A2:J3" headerRowCount="1">
  <x:autoFilter ref="A2:J3"/>
  <x:tableColumns count="10">
    <x:tableColumn id="1" name="Fecha award"/>
    <x:tableColumn id="2" name="Fecha adjudicación"/>
    <x:tableColumn id="3" name="Expediente"/>
    <x:tableColumn id="4" name="Título"/>
    <x:tableColumn id="5" name="Adjudicatario"/>
    <x:tableColumn id="6" name="Importe sin IVA (€)"/>
    <x:tableColumn id="7" name="Estado expediente"/>
    <x:tableColumn id="8" name="Resultado"/>
    <x:tableColumn id="9" name="Tender ID"/>
    <x:tableColumn id="10" name="Enlace"/>
  </x:tableColumns>
  <x:tableStyleInfo name="TableStyleMedium2" showRowStripes="1"/>
</x: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f55e94d53092486c" /><Relationship Type="http://schemas.openxmlformats.org/officeDocument/2006/relationships/vmlDrawing" Target="/xl/drawings/vmldrawing.vml" Id="R6f1beba5ca174c0b" /><Relationship Type="http://schemas.openxmlformats.org/officeDocument/2006/relationships/table" Target="/xl/tables/table1.xml" Id="R9ea2cddadc6644a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d8be0625f4e64dd8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15" customWidth="1"/>
    <x:col min="2" max="2" width="16" customWidth="1"/>
    <x:col min="3" max="3" width="80" customWidth="1"/>
    <x:col min="4" max="4" width="34" customWidth="1"/>
    <x:col min="5" max="5" width="18" customWidth="1"/>
    <x:col min="6" max="6" width="18" customWidth="1"/>
    <x:col min="7" max="7" width="14" customWidth="1"/>
    <x:col min="8" max="8" width="13" customWidth="1"/>
    <x:col min="9" max="9" width="13" customWidth="1"/>
    <x:col min="10" max="10" width="13" customWidth="1"/>
    <x:col min="11" max="11" width="10" customWidth="1"/>
    <x:col min="12" max="12" width="20" customWidth="1"/>
    <x:col min="13" max="13" width="12" customWidth="1"/>
    <x:col min="14" max="14" width="14" customWidth="1"/>
  </x:cols>
  <x:sheetData>
    <x:row r="1" ht="24" customHeight="1">
      <x:c r="A1" s="1" t="inlineStr">
        <x:is>
          <x:t xml:space="preserve">Contratos adjudicados de 2025</x:t>
        </x:is>
      </x:c>
    </x:row>
    <x:row r="2">
      <x:c r="A2" s="2" t="inlineStr">
        <x:is>
          <x:t xml:space="preserve">Resumen</x:t>
        </x:is>
      </x:c>
    </x:row>
    <x:row r="3">
      <x:c r="A3" s="3" t="inlineStr">
        <x:is>
          <x:t xml:space="preserve">Nº contratos</x:t>
        </x:is>
      </x:c>
      <x:c r="B3" s="4">
        <x:f>COUNTA(A6:A18)</x:f>
        <x:v>13</x:v>
      </x:c>
      <x:c r="D3" s="3" t="inlineStr">
        <x:is>
          <x:t xml:space="preserve">Importe total sin IVA (€)</x:t>
        </x:is>
      </x:c>
      <x:c r="E3" s="5">
        <x:f>SUM(E6:E18)</x:f>
        <x:v>7541252.5</x:v>
      </x:c>
      <x:c r="G3" s="3" t="inlineStr">
        <x:is>
          <x:t xml:space="preserve">Fuente</x:t>
        </x:is>
      </x:c>
      <x:c r="H3" s="6" t="inlineStr">
        <x:is>
          <x:t xml:space="preserve">CSV aportado por el usuario</x:t>
        </x:is>
      </x:c>
    </x:row>
    <x:row r="5" ht="30" customHeight="1">
      <x:c r="A5" s="7" t="inlineStr">
        <x:is>
          <x:t xml:space="preserve">Fecha adjudicación</x:t>
        </x:is>
      </x:c>
      <x:c r="B5" s="7" t="inlineStr">
        <x:is>
          <x:t xml:space="preserve">Expediente</x:t>
        </x:is>
      </x:c>
      <x:c r="C5" s="7" t="inlineStr">
        <x:is>
          <x:t xml:space="preserve">Título</x:t>
        </x:is>
      </x:c>
      <x:c r="D5" s="7" t="inlineStr">
        <x:is>
          <x:t xml:space="preserve">Adjudicatario</x:t>
        </x:is>
      </x:c>
      <x:c r="E5" s="7" t="inlineStr">
        <x:is>
          <x:t xml:space="preserve">Importe sin IVA (€)</x:t>
        </x:is>
      </x:c>
      <x:c r="F5" s="7" t="inlineStr">
        <x:is>
          <x:t xml:space="preserve">Estado expediente</x:t>
        </x:is>
      </x:c>
      <x:c r="G5" s="7" t="inlineStr">
        <x:is>
          <x:t xml:space="preserve">Resultado</x:t>
        </x:is>
      </x:c>
      <x:c r="H5" s="7" t="inlineStr">
        <x:is>
          <x:t xml:space="preserve">Fecha award</x:t>
        </x:is>
      </x:c>
      <x:c r="I5" s="7" t="inlineStr">
        <x:is>
          <x:t xml:space="preserve">Fecha contrato</x:t>
        </x:is>
      </x:c>
      <x:c r="J5" s="7" t="inlineStr">
        <x:is>
          <x:t xml:space="preserve">Fecha inicio</x:t>
        </x:is>
      </x:c>
      <x:c r="K5" s="7" t="inlineStr">
        <x:is>
          <x:t xml:space="preserve">Nº ofertas</x:t>
        </x:is>
      </x:c>
      <x:c r="L5" s="7" t="inlineStr">
        <x:is>
          <x:t xml:space="preserve">Duración prevista (días)</x:t>
        </x:is>
      </x:c>
      <x:c r="M5" s="7" t="inlineStr">
        <x:is>
          <x:t xml:space="preserve">Tender ID</x:t>
        </x:is>
      </x:c>
      <x:c r="N5" s="7" t="inlineStr">
        <x:is>
          <x:t xml:space="preserve">Enlace</x:t>
        </x:is>
      </x:c>
    </x:row>
    <x:row r="6" ht="48" customHeight="1">
      <x:c r="A6" s="8" t="n">
        <x:v>45690</x:v>
      </x:c>
      <x:c r="B6" s="9" t="inlineStr">
        <x:is>
          <x:t xml:space="preserve">OB-94/22</x:t>
        </x:is>
      </x:c>
      <x:c r="C6" s="9" t="inlineStr">
        <x:is>
          <x:t xml:space="preserve">El objeto del contrato es la repavimentación de la pista de acceso que discurre por el margen derecho en sentido ascendente del Barranco del Carmen.</x:t>
        </x:is>
      </x:c>
      <x:c r="D6" s="9" t="inlineStr">
        <x:is>
          <x:t xml:space="preserve">JOSE ALEXIS AFONSO PLASENCIA</x:t>
        </x:is>
      </x:c>
      <x:c r="E6" s="10" t="n">
        <x:v>97506.2</x:v>
      </x:c>
      <x:c r="F6" s="9" t="inlineStr">
        <x:is>
          <x:t xml:space="preserve">Resuelta</x:t>
        </x:is>
      </x:c>
      <x:c r="G6" s="9" t="inlineStr">
        <x:is>
          <x:t xml:space="preserve">Formalizado</x:t>
        </x:is>
      </x:c>
      <x:c r="H6" s="8" t="n">
        <x:v>45690</x:v>
      </x:c>
      <x:c r="I6" s="8" t="n">
        <x:v>45697</x:v>
      </x:c>
      <x:c r="J6" s="9" t="n"/>
      <x:c r="K6" s="11" t="n">
        <x:v>6</x:v>
      </x:c>
      <x:c r="L6" s="11" t="n">
        <x:v>60</x:v>
      </x:c>
      <x:c r="M6" s="9" t="inlineStr">
        <x:is>
          <x:t xml:space="preserve">15294645</x:t>
        </x:is>
      </x:c>
      <x:c r="N6" s="12" t="inlineStr">
        <x:is>
          <x:t xml:space="preserve">Abrir enlace</x:t>
        </x:is>
      </x:c>
    </x:row>
    <x:row r="7" ht="48" customHeight="1">
      <x:c r="A7" s="8" t="n">
        <x:v>45691</x:v>
      </x:c>
      <x:c r="B7" s="9" t="inlineStr">
        <x:is>
          <x:t xml:space="preserve">OB-27/24</x:t>
        </x:is>
      </x:c>
      <x:c r="C7" s="9" t="inlineStr">
        <x:is>
          <x:t xml:space="preserve">El objeto del contrato es la implantación de bombeo desde la Boca Oeste del Túnel de Trasvase a los depósitos de La Fajana, La Montañita, Valencia y Llano de Las Cuevas. TT..MM. Los Llanos de Aridane y El Paso.</x:t>
        </x:is>
      </x:c>
      <x:c r="D7" s="9" t="inlineStr">
        <x:is>
          <x:t xml:space="preserve">ENEAS SERVICIOS INTEGRALES, S.A.</x:t>
        </x:is>
      </x:c>
      <x:c r="E7" s="10" t="n">
        <x:v>422997</x:v>
      </x:c>
      <x:c r="F7" s="9" t="inlineStr">
        <x:is>
          <x:t xml:space="preserve">Resuelta</x:t>
        </x:is>
      </x:c>
      <x:c r="G7" s="9" t="inlineStr">
        <x:is>
          <x:t xml:space="preserve">Adjudicado</x:t>
        </x:is>
      </x:c>
      <x:c r="H7" s="8" t="n">
        <x:v>45691</x:v>
      </x:c>
      <x:c r="I7" s="8" t="n">
        <x:v>45697</x:v>
      </x:c>
      <x:c r="J7" s="9" t="n"/>
      <x:c r="K7" s="11" t="n">
        <x:v>4</x:v>
      </x:c>
      <x:c r="L7" s="11" t="n">
        <x:v>60</x:v>
      </x:c>
      <x:c r="M7" s="9" t="inlineStr">
        <x:is>
          <x:t xml:space="preserve">15431697</x:t>
        </x:is>
      </x:c>
      <x:c r="N7" s="12" t="inlineStr">
        <x:is>
          <x:t xml:space="preserve">Abrir enlace</x:t>
        </x:is>
      </x:c>
    </x:row>
    <x:row r="8" ht="48" customHeight="1">
      <x:c r="A8" s="8" t="n">
        <x:v>45691</x:v>
      </x:c>
      <x:c r="B8" s="9" t="inlineStr">
        <x:is>
          <x:t xml:space="preserve">OB-80/23</x:t>
        </x:is>
      </x:c>
      <x:c r="C8" s="9" t="inlineStr">
        <x:is>
          <x:t xml:space="preserve">Servicio de asistencia para cumplir con la normativa en materia de transparencia del Consejo Insular de Aguas de La Palma.</x:t>
        </x:is>
      </x:c>
      <x:c r="D8" s="9" t="inlineStr">
        <x:is>
          <x:t xml:space="preserve">Dynamic Opengov Technologies</x:t>
        </x:is>
      </x:c>
      <x:c r="E8" s="10" t="n">
        <x:v>16400</x:v>
      </x:c>
      <x:c r="F8" s="9" t="inlineStr">
        <x:is>
          <x:t xml:space="preserve">Resuelta</x:t>
        </x:is>
      </x:c>
      <x:c r="G8" s="9" t="inlineStr">
        <x:is>
          <x:t xml:space="preserve">Formalizado</x:t>
        </x:is>
      </x:c>
      <x:c r="H8" s="8" t="n">
        <x:v>45691</x:v>
      </x:c>
      <x:c r="I8" s="8" t="n">
        <x:v>45697</x:v>
      </x:c>
      <x:c r="J8" s="9" t="n"/>
      <x:c r="K8" s="11" t="n">
        <x:v>4</x:v>
      </x:c>
      <x:c r="L8" s="11" t="n">
        <x:v>730</x:v>
      </x:c>
      <x:c r="M8" s="9" t="inlineStr">
        <x:is>
          <x:t xml:space="preserve">14819199</x:t>
        </x:is>
      </x:c>
      <x:c r="N8" s="12" t="inlineStr">
        <x:is>
          <x:t xml:space="preserve">Abrir enlace</x:t>
        </x:is>
      </x:c>
    </x:row>
    <x:row r="9" ht="48" customHeight="1">
      <x:c r="A9" s="8" t="n">
        <x:v>45699</x:v>
      </x:c>
      <x:c r="B9" s="9" t="inlineStr">
        <x:is>
          <x:t xml:space="preserve">OB-91/23</x:t>
        </x:is>
      </x:c>
      <x:c r="C9" s="9" t="inlineStr">
        <x:is>
          <x:t xml:space="preserve">Análisis, diagnóstico y propuesta de medidas para mejorar la eficiencia hidráulica de los sistemas territoriales de infraestructuras hidráulicas para el abastecimiento de agua potable a la población.</x:t>
        </x:is>
      </x:c>
      <x:c r="D9" s="9" t="inlineStr">
        <x:is>
          <x:t xml:space="preserve">CANARAGUA CONCESIONES,S.A.U</x:t>
        </x:is>
      </x:c>
      <x:c r="E9" s="10" t="n">
        <x:v>54000</x:v>
      </x:c>
      <x:c r="F9" s="9" t="inlineStr">
        <x:is>
          <x:t xml:space="preserve">Adjudicada</x:t>
        </x:is>
      </x:c>
      <x:c r="G9" s="9" t="inlineStr">
        <x:is>
          <x:t xml:space="preserve">Adjudicado</x:t>
        </x:is>
      </x:c>
      <x:c r="H9" s="8" t="n">
        <x:v>45699</x:v>
      </x:c>
      <x:c r="I9" s="9" t="n"/>
      <x:c r="J9" s="9" t="n"/>
      <x:c r="K9" s="11" t="n">
        <x:v>6</x:v>
      </x:c>
      <x:c r="L9" s="11" t="n">
        <x:v>360</x:v>
      </x:c>
      <x:c r="M9" s="9" t="inlineStr">
        <x:is>
          <x:t xml:space="preserve">14726718</x:t>
        </x:is>
      </x:c>
      <x:c r="N9" s="12" t="inlineStr">
        <x:is>
          <x:t xml:space="preserve">Abrir enlace</x:t>
        </x:is>
      </x:c>
    </x:row>
    <x:row r="10" ht="48" customHeight="1">
      <x:c r="A10" s="8" t="n">
        <x:v>45726</x:v>
      </x:c>
      <x:c r="B10" s="9" t="inlineStr">
        <x:is>
          <x:t xml:space="preserve">OB-16/25</x:t>
        </x:is>
      </x:c>
      <x:c r="C10" s="9" t="inlineStr">
        <x:is>
          <x:t xml:space="preserve">Obra de Emergencia para la limpieza, desescombro y adecuación del acceso al Canal General LP-II, a través del Barranco Fernando Porto, afectado tras la borrasca de diciembre de 2024.</x:t>
        </x:is>
      </x:c>
      <x:c r="D10" s="9" t="inlineStr">
        <x:is>
          <x:t xml:space="preserve">JORGE FELIPE PEREZ PEREZ</x:t>
        </x:is>
      </x:c>
      <x:c r="E10" s="10" t="n">
        <x:v>75208.39999999999</x:v>
      </x:c>
      <x:c r="F10" s="9" t="inlineStr">
        <x:is>
          <x:t xml:space="preserve">Adjudicada</x:t>
        </x:is>
      </x:c>
      <x:c r="G10" s="9" t="inlineStr">
        <x:is>
          <x:t xml:space="preserve">Adjudicado</x:t>
        </x:is>
      </x:c>
      <x:c r="H10" s="8" t="n">
        <x:v>45726</x:v>
      </x:c>
      <x:c r="I10" s="9" t="n"/>
      <x:c r="J10" s="9" t="n"/>
      <x:c r="K10" s="11" t="n">
        <x:v>1</x:v>
      </x:c>
      <x:c r="L10" s="11" t="n">
        <x:v>60</x:v>
      </x:c>
      <x:c r="M10" s="9" t="inlineStr">
        <x:is>
          <x:t xml:space="preserve">17890479</x:t>
        </x:is>
      </x:c>
      <x:c r="N10" s="12" t="inlineStr">
        <x:is>
          <x:t xml:space="preserve">Abrir enlace</x:t>
        </x:is>
      </x:c>
    </x:row>
    <x:row r="11" ht="48" customHeight="1">
      <x:c r="A11" s="8" t="n">
        <x:v>45728</x:v>
      </x:c>
      <x:c r="B11" s="9" t="inlineStr">
        <x:is>
          <x:t xml:space="preserve">OB-06/25</x:t>
        </x:is>
      </x:c>
      <x:c r="C11" s="9" t="inlineStr">
        <x:is>
          <x:t xml:space="preserve">Servicio de Consultoría Técnica para la identificación, preparación y redacción de documentación técnica a presentar a la 3ª convocatoria del PERTE Digitalización del Agua</x:t>
        </x:is>
      </x:c>
      <x:c r="D11" s="9" t="inlineStr">
        <x:is>
          <x:t xml:space="preserve">UTOPIA CONSULTORES, S.L.</x:t>
        </x:is>
      </x:c>
      <x:c r="E11" s="10" t="n">
        <x:v>14990</x:v>
      </x:c>
      <x:c r="F11" s="9" t="inlineStr">
        <x:is>
          <x:t xml:space="preserve">Resuelta</x:t>
        </x:is>
      </x:c>
      <x:c r="G11" s="9" t="inlineStr">
        <x:is>
          <x:t xml:space="preserve">Adjudicado</x:t>
        </x:is>
      </x:c>
      <x:c r="H11" s="8" t="n">
        <x:v>45728</x:v>
      </x:c>
      <x:c r="I11" s="9" t="n"/>
      <x:c r="J11" s="9" t="n"/>
      <x:c r="K11" s="11" t="n">
        <x:v>1</x:v>
      </x:c>
      <x:c r="L11" s="11" t="n">
        <x:v>7</x:v>
      </x:c>
      <x:c r="M11" s="9" t="inlineStr">
        <x:is>
          <x:t xml:space="preserve">16940223</x:t>
        </x:is>
      </x:c>
      <x:c r="N11" s="12" t="inlineStr">
        <x:is>
          <x:t xml:space="preserve">Abrir enlace</x:t>
        </x:is>
      </x:c>
    </x:row>
    <x:row r="12" ht="48" customHeight="1">
      <x:c r="A12" s="8" t="n">
        <x:v>45757</x:v>
      </x:c>
      <x:c r="B12" s="9" t="inlineStr">
        <x:is>
          <x:t xml:space="preserve">OB-20/25</x:t>
        </x:is>
      </x:c>
      <x:c r="C12" s="9" t="inlineStr">
        <x:is>
          <x:t xml:space="preserve">O.E. Reparación de los daños en el Canal Gral. LP-I (Barlovento – Fuencaliente) producidos por el derrumbe ocurrido en la madrugada del 8 de abril de 2025, zona de Barranco Quintero - T.M. de Santa Cruz De La Palma</x:t>
        </x:is>
      </x:c>
      <x:c r="D12" s="9" t="inlineStr">
        <x:is>
          <x:t xml:space="preserve">CARLOS CANDELARIO, S.L.U.</x:t>
        </x:is>
      </x:c>
      <x:c r="E12" s="10" t="n">
        <x:v>39715.1</x:v>
      </x:c>
      <x:c r="F12" s="9" t="inlineStr">
        <x:is>
          <x:t xml:space="preserve">Adjudicada</x:t>
        </x:is>
      </x:c>
      <x:c r="G12" s="9" t="inlineStr">
        <x:is>
          <x:t xml:space="preserve">Adjudicado</x:t>
        </x:is>
      </x:c>
      <x:c r="H12" s="8" t="n">
        <x:v>45757</x:v>
      </x:c>
      <x:c r="I12" s="9" t="n"/>
      <x:c r="J12" s="9" t="n"/>
      <x:c r="K12" s="11" t="n">
        <x:v>1</x:v>
      </x:c>
      <x:c r="L12" s="11" t="n">
        <x:v>21</x:v>
      </x:c>
      <x:c r="M12" s="9" t="inlineStr">
        <x:is>
          <x:t xml:space="preserve">17890417</x:t>
        </x:is>
      </x:c>
      <x:c r="N12" s="12" t="inlineStr">
        <x:is>
          <x:t xml:space="preserve">Abrir enlace</x:t>
        </x:is>
      </x:c>
    </x:row>
    <x:row r="13" ht="48" customHeight="1">
      <x:c r="A13" s="8" t="n">
        <x:v>45757</x:v>
      </x:c>
      <x:c r="B13" s="9" t="inlineStr">
        <x:is>
          <x:t xml:space="preserve">OB-19/25</x:t>
        </x:is>
      </x:c>
      <x:c r="C13" s="9" t="inlineStr">
        <x:is>
          <x:t xml:space="preserve">Obra de Emergencia para la reparación del Canal General LP-I a su paso por el túnel nuevo de Los Tilos</x:t>
        </x:is>
      </x:c>
      <x:c r="D13" s="9" t="inlineStr">
        <x:is>
          <x:t xml:space="preserve">CARLOS CANDELARIO, S.L.U.</x:t>
        </x:is>
      </x:c>
      <x:c r="E13" s="10" t="n">
        <x:v>162362</x:v>
      </x:c>
      <x:c r="F13" s="9" t="inlineStr">
        <x:is>
          <x:t xml:space="preserve">Adjudicada</x:t>
        </x:is>
      </x:c>
      <x:c r="G13" s="9" t="inlineStr">
        <x:is>
          <x:t xml:space="preserve">Adjudicado</x:t>
        </x:is>
      </x:c>
      <x:c r="H13" s="8" t="n">
        <x:v>45757</x:v>
      </x:c>
      <x:c r="I13" s="9" t="n"/>
      <x:c r="J13" s="9" t="n"/>
      <x:c r="K13" s="11" t="n">
        <x:v>1</x:v>
      </x:c>
      <x:c r="L13" s="11" t="n">
        <x:v>60</x:v>
      </x:c>
      <x:c r="M13" s="9" t="inlineStr">
        <x:is>
          <x:t xml:space="preserve">17896372</x:t>
        </x:is>
      </x:c>
      <x:c r="N13" s="12" t="inlineStr">
        <x:is>
          <x:t xml:space="preserve">Abrir enlace</x:t>
        </x:is>
      </x:c>
    </x:row>
    <x:row r="14" ht="48" customHeight="1">
      <x:c r="A14" s="8" t="n">
        <x:v>45774</x:v>
      </x:c>
      <x:c r="B14" s="9" t="inlineStr">
        <x:is>
          <x:t xml:space="preserve">OB-09/25</x:t>
        </x:is>
      </x:c>
      <x:c r="C14" s="9" t="inlineStr">
        <x:is>
          <x:t xml:space="preserve">Obra de acondicionamiento de pista del Barranco de El Carmen  hasta el Canal LP-I - T.M. de Santa Cruz de La Palma</x:t>
        </x:is>
      </x:c>
      <x:c r="D14" s="9" t="inlineStr">
        <x:is>
          <x:t xml:space="preserve">INVERSIONES Y CONSTRUCCIONES A MEDIDA, S.L.</x:t>
        </x:is>
      </x:c>
      <x:c r="E14" s="10" t="n">
        <x:v>37278.8</x:v>
      </x:c>
      <x:c r="F14" s="9" t="inlineStr">
        <x:is>
          <x:t xml:space="preserve">Resuelta</x:t>
        </x:is>
      </x:c>
      <x:c r="G14" s="9" t="inlineStr">
        <x:is>
          <x:t xml:space="preserve">Adjudicado</x:t>
        </x:is>
      </x:c>
      <x:c r="H14" s="8" t="n">
        <x:v>45774</x:v>
      </x:c>
      <x:c r="I14" s="9" t="n"/>
      <x:c r="J14" s="9" t="n"/>
      <x:c r="K14" s="11" t="n">
        <x:v>3</x:v>
      </x:c>
      <x:c r="L14" s="11" t="n">
        <x:v>30</x:v>
      </x:c>
      <x:c r="M14" s="9" t="inlineStr">
        <x:is>
          <x:t xml:space="preserve">17287358</x:t>
        </x:is>
      </x:c>
      <x:c r="N14" s="12" t="inlineStr">
        <x:is>
          <x:t xml:space="preserve">Abrir enlace</x:t>
        </x:is>
      </x:c>
    </x:row>
    <x:row r="15" ht="48" customHeight="1">
      <x:c r="A15" s="8" t="n">
        <x:v>45824</x:v>
      </x:c>
      <x:c r="B15" s="9" t="inlineStr">
        <x:is>
          <x:t xml:space="preserve">OB-12/25</x:t>
        </x:is>
      </x:c>
      <x:c r="C15" s="9" t="inlineStr">
        <x:is>
          <x:t xml:space="preserve">Demonte y retirada de tubería de fibrocemento de 300MM en Amagar, T.M. de Tijarafe</x:t>
        </x:is>
      </x:c>
      <x:c r="D15" s="9" t="inlineStr">
        <x:is>
          <x:t xml:space="preserve">RECICLAJES GONZÁLEZ MONTORO, S.L.</x:t>
        </x:is>
      </x:c>
      <x:c r="E15" s="10" t="n">
        <x:v>38000</x:v>
      </x:c>
      <x:c r="F15" s="9" t="inlineStr">
        <x:is>
          <x:t xml:space="preserve">Resuelta</x:t>
        </x:is>
      </x:c>
      <x:c r="G15" s="9" t="inlineStr">
        <x:is>
          <x:t xml:space="preserve">Adjudicado</x:t>
        </x:is>
      </x:c>
      <x:c r="H15" s="8" t="n">
        <x:v>45824</x:v>
      </x:c>
      <x:c r="I15" s="9" t="n"/>
      <x:c r="J15" s="9" t="n"/>
      <x:c r="K15" s="11" t="n">
        <x:v>2</x:v>
      </x:c>
      <x:c r="L15" s="11" t="n">
        <x:v>60</x:v>
      </x:c>
      <x:c r="M15" s="9" t="inlineStr">
        <x:is>
          <x:t xml:space="preserve">17514516</x:t>
        </x:is>
      </x:c>
      <x:c r="N15" s="12" t="inlineStr">
        <x:is>
          <x:t xml:space="preserve">Abrir enlace</x:t>
        </x:is>
      </x:c>
    </x:row>
    <x:row r="16" ht="48" customHeight="1">
      <x:c r="A16" s="8" t="n">
        <x:v>45865</x:v>
      </x:c>
      <x:c r="B16" s="9" t="inlineStr">
        <x:is>
          <x:t xml:space="preserve">OB-93/23</x:t>
        </x:is>
      </x:c>
      <x:c r="C16" s="9" t="inlineStr">
        <x:is>
          <x:t xml:space="preserve">Servicio  de laboratorio acreditado para la realización de analíticas de la red de seguimiento y control de las aguas subterráneas en la Demarcación hidrográfica de La Palma"."</x:t>
        </x:is>
      </x:c>
      <x:c r="D16" s="9" t="inlineStr">
        <x:is>
          <x:t xml:space="preserve">ESPINA Y DELFÍN, S.L.</x:t>
        </x:is>
      </x:c>
      <x:c r="E16" s="10" t="n">
        <x:v>130345</x:v>
      </x:c>
      <x:c r="F16" s="9" t="inlineStr">
        <x:is>
          <x:t xml:space="preserve">Resuelta</x:t>
        </x:is>
      </x:c>
      <x:c r="G16" s="9" t="inlineStr">
        <x:is>
          <x:t xml:space="preserve">Formalizado</x:t>
        </x:is>
      </x:c>
      <x:c r="H16" s="8" t="n">
        <x:v>45865</x:v>
      </x:c>
      <x:c r="I16" s="8" t="n">
        <x:v>45908</x:v>
      </x:c>
      <x:c r="J16" s="8" t="n">
        <x:v>45909</x:v>
      </x:c>
      <x:c r="K16" s="11" t="n">
        <x:v>1</x:v>
      </x:c>
      <x:c r="L16" s="11" t="n">
        <x:v>1825</x:v>
      </x:c>
      <x:c r="M16" s="9" t="inlineStr">
        <x:is>
          <x:t xml:space="preserve">15956440</x:t>
        </x:is>
      </x:c>
      <x:c r="N16" s="12" t="inlineStr">
        <x:is>
          <x:t xml:space="preserve">Abrir enlace</x:t>
        </x:is>
      </x:c>
    </x:row>
    <x:row r="17" ht="48" customHeight="1">
      <x:c r="A17" s="8" t="n">
        <x:v>45886</x:v>
      </x:c>
      <x:c r="B17" s="9" t="inlineStr">
        <x:is>
          <x:t xml:space="preserve">OB-49/25</x:t>
        </x:is>
      </x:c>
      <x:c r="C17" s="9" t="inlineStr">
        <x:is>
          <x:t xml:space="preserve">Obra de Emergencia para la Reparación del Canal General Lp-II en el Cruce con la Carretera Lp-I en Amagar</x:t>
        </x:is>
      </x:c>
      <x:c r="D17" s="9" t="inlineStr">
        <x:is>
          <x:t xml:space="preserve">MONTALPA, S.L.U.</x:t>
        </x:is>
      </x:c>
      <x:c r="E17" s="10" t="n">
        <x:v>80000</x:v>
      </x:c>
      <x:c r="F17" s="9" t="inlineStr">
        <x:is>
          <x:t xml:space="preserve">Adjudicada</x:t>
        </x:is>
      </x:c>
      <x:c r="G17" s="9" t="inlineStr">
        <x:is>
          <x:t xml:space="preserve">Adjudicado</x:t>
        </x:is>
      </x:c>
      <x:c r="H17" s="8" t="n">
        <x:v>45886</x:v>
      </x:c>
      <x:c r="I17" s="9" t="n"/>
      <x:c r="J17" s="9" t="n"/>
      <x:c r="K17" s="11" t="n">
        <x:v>1</x:v>
      </x:c>
      <x:c r="L17" s="11" t="n">
        <x:v>60</x:v>
      </x:c>
      <x:c r="M17" s="9" t="inlineStr">
        <x:is>
          <x:t xml:space="preserve">19100595</x:t>
        </x:is>
      </x:c>
      <x:c r="N17" s="12" t="inlineStr">
        <x:is>
          <x:t xml:space="preserve">Abrir enlace</x:t>
        </x:is>
      </x:c>
    </x:row>
    <x:row r="18" ht="48" customHeight="1">
      <x:c r="A18" s="8" t="n">
        <x:v>45886</x:v>
      </x:c>
      <x:c r="B18" s="9" t="inlineStr">
        <x:is>
          <x:t xml:space="preserve">OB-47/25</x:t>
        </x:is>
      </x:c>
      <x:c r="C18" s="9" t="inlineStr">
        <x:is>
          <x:t xml:space="preserve">Obra de emergencia para la reperforación del túnel del trasvase.boca oeste</x:t>
        </x:is>
      </x:c>
      <x:c r="D18" s="9" t="inlineStr">
        <x:is>
          <x:t xml:space="preserve">ENEAS SERVICIOS INTEGRALES, S.A.</x:t>
        </x:is>
      </x:c>
      <x:c r="E18" s="10" t="n">
        <x:v>6372450</x:v>
      </x:c>
      <x:c r="F18" s="9" t="inlineStr">
        <x:is>
          <x:t xml:space="preserve">Adjudicada</x:t>
        </x:is>
      </x:c>
      <x:c r="G18" s="9" t="inlineStr">
        <x:is>
          <x:t xml:space="preserve">Adjudicado</x:t>
        </x:is>
      </x:c>
      <x:c r="H18" s="8" t="n">
        <x:v>45886</x:v>
      </x:c>
      <x:c r="I18" s="9" t="n"/>
      <x:c r="J18" s="9" t="n"/>
      <x:c r="K18" s="11" t="n">
        <x:v>1</x:v>
      </x:c>
      <x:c r="L18" s="11" t="n">
        <x:v>600</x:v>
      </x:c>
      <x:c r="M18" s="9" t="inlineStr">
        <x:is>
          <x:t xml:space="preserve">19100563</x:t>
        </x:is>
      </x:c>
      <x:c r="N18" s="12" t="inlineStr">
        <x:is>
          <x:t xml:space="preserve">Abrir enlace</x:t>
        </x:is>
      </x:c>
    </x:row>
  </x:sheetData>
  <x:mergeCells>
    <x:mergeCell ref="A1:N1"/>
  </x:mergeCells>
  <x:pageMargins left="0.7" right="0.7" top="0.75" bottom="0.75" header="0.3" footer="0.3"/>
  <x:legacyDrawing xmlns:r="http://schemas.openxmlformats.org/officeDocument/2006/relationships" r:id="R6f1beba5ca174c0b"/>
  <x:tableParts count="1">
    <x:tablePart xmlns:r="http://schemas.openxmlformats.org/officeDocument/2006/relationships" r:id="R9ea2cddadc6644ab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13" customWidth="1"/>
    <x:col min="2" max="2" width="16" customWidth="1"/>
    <x:col min="3" max="3" width="16" customWidth="1"/>
    <x:col min="4" max="4" width="88" customWidth="1"/>
    <x:col min="5" max="5" width="42" customWidth="1"/>
    <x:col min="6" max="6" width="18" customWidth="1"/>
    <x:col min="7" max="7" width="18" customWidth="1"/>
    <x:col min="8" max="8" width="16" customWidth="1"/>
    <x:col min="9" max="9" width="12" customWidth="1"/>
    <x:col min="10" max="10" width="14" customWidth="1"/>
  </x:cols>
  <x:sheetData>
    <x:row r="1">
      <x:c r="A1" s="13" t="inlineStr">
        <x:is>
          <x:t xml:space="preserve">Expedientes con award_date en 2025 pero fuera del filtro principal</x:t>
        </x:is>
      </x:c>
    </x:row>
    <x:row r="2">
      <x:c r="A2" s="14" t="inlineStr">
        <x:is>
          <x:t xml:space="preserve">Fecha award</x:t>
        </x:is>
      </x:c>
      <x:c r="B2" s="14" t="inlineStr">
        <x:is>
          <x:t xml:space="preserve">Fecha adjudicación</x:t>
        </x:is>
      </x:c>
      <x:c r="C2" s="14" t="inlineStr">
        <x:is>
          <x:t xml:space="preserve">Expediente</x:t>
        </x:is>
      </x:c>
      <x:c r="D2" s="14" t="inlineStr">
        <x:is>
          <x:t xml:space="preserve">Título</x:t>
        </x:is>
      </x:c>
      <x:c r="E2" s="14" t="inlineStr">
        <x:is>
          <x:t xml:space="preserve">Adjudicatario</x:t>
        </x:is>
      </x:c>
      <x:c r="F2" s="14" t="inlineStr">
        <x:is>
          <x:t xml:space="preserve">Importe sin IVA (€)</x:t>
        </x:is>
      </x:c>
      <x:c r="G2" s="14" t="inlineStr">
        <x:is>
          <x:t xml:space="preserve">Estado expediente</x:t>
        </x:is>
      </x:c>
      <x:c r="H2" s="14" t="inlineStr">
        <x:is>
          <x:t xml:space="preserve">Resultado</x:t>
        </x:is>
      </x:c>
      <x:c r="I2" s="14" t="inlineStr">
        <x:is>
          <x:t xml:space="preserve">Tender ID</x:t>
        </x:is>
      </x:c>
      <x:c r="J2" s="14" t="inlineStr">
        <x:is>
          <x:t xml:space="preserve">Enlace</x:t>
        </x:is>
      </x:c>
    </x:row>
    <x:row r="3" ht="48" customHeight="1">
      <x:c r="A3" s="8" t="n">
        <x:v>45834</x:v>
      </x:c>
      <x:c r="B3" s="9" t="n"/>
      <x:c r="C3" s="9" t="inlineStr">
        <x:is>
          <x:t xml:space="preserve">OB-11/25</x:t>
        </x:is>
      </x:c>
      <x:c r="D3" s="9" t="inlineStr">
        <x:is>
          <x:t xml:space="preserve">Encargo a la Sociedad de Promoción y Desarrollo económico y Social de la Isla de La Palma, SAUMP (SODEPAL) de la realización del Servicio para la mejora de la eficiencia de las funciones de reparto y distribución de los canales de transporte del Consejo Insular de Aguas de La Palma"</x:t>
        </x:is>
      </x:c>
      <x:c r="E3" s="9" t="inlineStr">
        <x:is>
          <x:t xml:space="preserve">Consejo de Administración de la Sociedad de Promoción y Desarrollo Económico de la Isla de La Palma, S.A.U. SODEPAL</x:t>
        </x:is>
      </x:c>
      <x:c r="F3" s="9" t="n"/>
      <x:c r="G3" s="9" t="inlineStr">
        <x:is>
          <x:t xml:space="preserve">EN PLAZO</x:t>
        </x:is>
      </x:c>
      <x:c r="H3" s="9" t="inlineStr">
        <x:is>
          <x:t xml:space="preserve">Encargo Formalizado</x:t>
        </x:is>
      </x:c>
      <x:c r="I3" s="9" t="inlineStr">
        <x:is>
          <x:t xml:space="preserve">18035606</x:t>
        </x:is>
      </x:c>
      <x:c r="J3" s="12" t="inlineStr">
        <x:is>
          <x:t xml:space="preserve">Abrir enlace</x:t>
        </x:is>
      </x:c>
    </x:row>
  </x:sheetData>
  <x:mergeCells>
    <x:mergeCell ref="A1:J1"/>
  </x:mergeCells>
  <x:pageMargins left="0.7" right="0.7" top="0.75" bottom="0.75" header="0.3" footer="0.3"/>
  <x:tableParts count="1">
    <x:tablePart xmlns:r="http://schemas.openxmlformats.org/officeDocument/2006/relationships" r:id="Rd8be0625f4e64dd8"/>
  </x:tableParts>
</x:worksheet>
</file>